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18A0C20-B811-4DB4-9574-C6BB9252CC1E}" xr6:coauthVersionLast="47" xr6:coauthVersionMax="47" xr10:uidLastSave="{00000000-0000-0000-0000-000000000000}"/>
  <bookViews>
    <workbookView xWindow="-120" yWindow="-120" windowWidth="29040" windowHeight="15840" xr2:uid="{1BC5187E-A18E-4DBB-A8D2-D94ECDDEC73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<sst xmlns="http://schemas.openxmlformats.org/spreadsheetml/2006/main" count="65" uniqueCount="64">
  <si>
    <t>Názov majetku</t>
  </si>
  <si>
    <t>Účet</t>
  </si>
  <si>
    <t>PS k 1.1.</t>
  </si>
  <si>
    <t>Prírastky</t>
  </si>
  <si>
    <t>Úbytky</t>
  </si>
  <si>
    <t>KS k 31.12.</t>
  </si>
  <si>
    <t>Dlhodobý NHM - softvér</t>
  </si>
  <si>
    <t>013</t>
  </si>
  <si>
    <t>Dlhodobý NHM – ostatný</t>
  </si>
  <si>
    <t>019</t>
  </si>
  <si>
    <t>Dlhodobý HM – stavby</t>
  </si>
  <si>
    <t>021</t>
  </si>
  <si>
    <t>Dlhodobý HM – stroje, prís., zar.</t>
  </si>
  <si>
    <t>022</t>
  </si>
  <si>
    <t>Dlhodobý HM – dopr. prostriedky</t>
  </si>
  <si>
    <t>023</t>
  </si>
  <si>
    <t>Dlhodobý HM – pest. celky TP</t>
  </si>
  <si>
    <t>025</t>
  </si>
  <si>
    <t>Drobný hmotný investičný majetok</t>
  </si>
  <si>
    <t>028</t>
  </si>
  <si>
    <t>Dlhodobý HM ostatný</t>
  </si>
  <si>
    <t>029</t>
  </si>
  <si>
    <t>Dlhodobý HM – pozemky</t>
  </si>
  <si>
    <t>031</t>
  </si>
  <si>
    <t>Dlhodobý HM – umelecké diela</t>
  </si>
  <si>
    <t>032</t>
  </si>
  <si>
    <t>Obstaranie dlhodobého NM</t>
  </si>
  <si>
    <t>041</t>
  </si>
  <si>
    <t>Obstaranie dlhodobého HM</t>
  </si>
  <si>
    <t>042</t>
  </si>
  <si>
    <t>Dlhodobý FM – pod CP</t>
  </si>
  <si>
    <t>061</t>
  </si>
  <si>
    <t>062</t>
  </si>
  <si>
    <t>Dlhové CP</t>
  </si>
  <si>
    <t>063</t>
  </si>
  <si>
    <t>Oprávky k softvéru</t>
  </si>
  <si>
    <t>073</t>
  </si>
  <si>
    <t>Oprávky k ost. dlhodob. NHM</t>
  </si>
  <si>
    <t>079</t>
  </si>
  <si>
    <t>Oprávky k stavbám</t>
  </si>
  <si>
    <t>081</t>
  </si>
  <si>
    <t>Oprávky k stroj., prístroj., zariad.</t>
  </si>
  <si>
    <t>082</t>
  </si>
  <si>
    <t>Oprávky k dopr. prostriedkom</t>
  </si>
  <si>
    <t>083</t>
  </si>
  <si>
    <t>Oprávky k pest. celkom</t>
  </si>
  <si>
    <t>085</t>
  </si>
  <si>
    <t>Oprávky k drobnému DM</t>
  </si>
  <si>
    <t>088</t>
  </si>
  <si>
    <t>Oprávky k ostatnému DHM</t>
  </si>
  <si>
    <t>089</t>
  </si>
  <si>
    <t>Opravná položka k DHM</t>
  </si>
  <si>
    <t>094</t>
  </si>
  <si>
    <t>Zásoby – materiál</t>
  </si>
  <si>
    <t>112</t>
  </si>
  <si>
    <t>Drobný hmotný majetok</t>
  </si>
  <si>
    <t>751</t>
  </si>
  <si>
    <t>Drobný zapožičaný</t>
  </si>
  <si>
    <t>752</t>
  </si>
  <si>
    <t>V správe</t>
  </si>
  <si>
    <t>753</t>
  </si>
  <si>
    <t>V nájme</t>
  </si>
  <si>
    <t>754</t>
  </si>
  <si>
    <t>Stav majetku k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</si>
</sst>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1B]_-;\-* #,##0.00\ [$€-41B]_-;_-* &quot;-&quot;??\ [$€-41B]_-;_-@_-"/>
    <numFmt numFmtId="166" formatCode="#,##0.00\ [$€-41B]"/>
    <numFmt numFmtId="167" formatCode="#,##0.00\ [$€-41B];\-#,##0.00\ [$€-41B]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167" fontId="3" fillId="0" borderId="1" xfId="0" applyNumberFormat="1" applyFont="1" applyBorder="1"/>
    <xf numFmtId="164" fontId="3" fillId="0" borderId="1" xfId="1" applyNumberFormat="1" applyFont="1" applyBorder="1"/>
    <xf numFmtId="165" fontId="3" fillId="0" borderId="1" xfId="1" applyNumberFormat="1" applyFont="1" applyBorder="1" applyAlignme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2365-F46D-4849-948E-7925F30A93E5}">
  <dimension ref="A1:H31"/>
  <sheetViews>
    <sheetView tabSelected="1" workbookViewId="0">
      <selection activeCell="A32" sqref="A32"/>
    </sheetView>
  </sheetViews>
  <sheetFormatPr defaultRowHeight="15" x14ac:dyDescent="0.25"/>
  <cols>
    <col min="1" max="1" width="39.140625" customWidth="1"/>
    <col min="2" max="2" width="9.28515625" customWidth="1"/>
    <col min="3" max="3" width="18.28515625" customWidth="1"/>
    <col min="4" max="4" width="19.5703125" customWidth="1"/>
    <col min="5" max="5" width="17.5703125" customWidth="1"/>
    <col min="6" max="6" width="18.140625" customWidth="1"/>
  </cols>
  <sheetData>
    <row r="1" spans="1:8" ht="15.75" x14ac:dyDescent="0.25">
      <c r="A1" s="1" t="s">
        <v>63</v>
      </c>
      <c r="B1" s="2"/>
      <c r="C1" s="3"/>
      <c r="D1" s="2"/>
      <c r="E1" s="2"/>
      <c r="F1" s="2"/>
      <c r="G1" s="2"/>
      <c r="H1" s="2"/>
    </row>
    <row r="2" spans="1:8" ht="15.75" x14ac:dyDescent="0.25">
      <c r="A2" s="4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"/>
      <c r="H2" s="2"/>
    </row>
    <row r="3" spans="1:8" ht="15.75" x14ac:dyDescent="0.25">
      <c r="A3" s="7" t="s">
        <v>6</v>
      </c>
      <c r="B3" s="8" t="s">
        <v>7</v>
      </c>
      <c r="C3" s="12">
        <v>172567.46</v>
      </c>
      <c r="D3" s="9">
        <v>54135.839999999997</v>
      </c>
      <c r="E3" s="10">
        <v>0</v>
      </c>
      <c r="F3" s="10">
        <f>SUM(C3+D3-E3)</f>
        <v>226703.3</v>
      </c>
      <c r="G3" s="2"/>
      <c r="H3" s="2"/>
    </row>
    <row r="4" spans="1:8" ht="15.75" x14ac:dyDescent="0.25">
      <c r="A4" s="7" t="s">
        <v>8</v>
      </c>
      <c r="B4" s="8" t="s">
        <v>9</v>
      </c>
      <c r="C4" s="11">
        <v>69896.11</v>
      </c>
      <c r="D4" s="9">
        <v>0</v>
      </c>
      <c r="E4" s="10">
        <v>0</v>
      </c>
      <c r="F4" s="10">
        <f t="shared" ref="F4:F31" si="0">SUM(C4+D4-E4)</f>
        <v>69896.11</v>
      </c>
      <c r="G4" s="2"/>
      <c r="H4" s="2"/>
    </row>
    <row r="5" spans="1:8" ht="15.75" x14ac:dyDescent="0.25">
      <c r="A5" s="7" t="s">
        <v>10</v>
      </c>
      <c r="B5" s="8" t="s">
        <v>11</v>
      </c>
      <c r="C5" s="11">
        <v>54954324.640000001</v>
      </c>
      <c r="D5" s="9">
        <v>2015317.83</v>
      </c>
      <c r="E5" s="10">
        <v>621.59</v>
      </c>
      <c r="F5" s="10">
        <f t="shared" si="0"/>
        <v>56969020.879999995</v>
      </c>
      <c r="G5" s="2"/>
      <c r="H5" s="2"/>
    </row>
    <row r="6" spans="1:8" ht="15.75" x14ac:dyDescent="0.25">
      <c r="A6" s="7" t="s">
        <v>12</v>
      </c>
      <c r="B6" s="8" t="s">
        <v>13</v>
      </c>
      <c r="C6" s="11">
        <v>1497222.96</v>
      </c>
      <c r="D6" s="9">
        <v>1100129.49</v>
      </c>
      <c r="E6" s="10">
        <v>43461.7</v>
      </c>
      <c r="F6" s="10">
        <f t="shared" si="0"/>
        <v>2553890.75</v>
      </c>
      <c r="G6" s="2"/>
      <c r="H6" s="2"/>
    </row>
    <row r="7" spans="1:8" ht="15.75" x14ac:dyDescent="0.25">
      <c r="A7" s="7" t="s">
        <v>14</v>
      </c>
      <c r="B7" s="8" t="s">
        <v>15</v>
      </c>
      <c r="C7" s="11">
        <v>229441.22</v>
      </c>
      <c r="D7" s="9">
        <v>0</v>
      </c>
      <c r="E7" s="10">
        <v>0</v>
      </c>
      <c r="F7" s="10">
        <f t="shared" si="0"/>
        <v>229441.22</v>
      </c>
      <c r="G7" s="2"/>
      <c r="H7" s="2"/>
    </row>
    <row r="8" spans="1:8" ht="15.75" x14ac:dyDescent="0.25">
      <c r="A8" s="7" t="s">
        <v>16</v>
      </c>
      <c r="B8" s="8" t="s">
        <v>17</v>
      </c>
      <c r="C8" s="11">
        <v>9090096.1300000008</v>
      </c>
      <c r="D8" s="9">
        <v>0</v>
      </c>
      <c r="E8" s="10">
        <v>0</v>
      </c>
      <c r="F8" s="10">
        <f t="shared" si="0"/>
        <v>9090096.1300000008</v>
      </c>
      <c r="G8" s="2"/>
      <c r="H8" s="2"/>
    </row>
    <row r="9" spans="1:8" ht="15.75" x14ac:dyDescent="0.25">
      <c r="A9" s="7" t="s">
        <v>18</v>
      </c>
      <c r="B9" s="8" t="s">
        <v>19</v>
      </c>
      <c r="C9" s="11">
        <v>167851.63</v>
      </c>
      <c r="D9" s="9">
        <v>2569.67</v>
      </c>
      <c r="E9" s="10">
        <v>0</v>
      </c>
      <c r="F9" s="10">
        <f t="shared" si="0"/>
        <v>170421.30000000002</v>
      </c>
      <c r="G9" s="2"/>
      <c r="H9" s="2"/>
    </row>
    <row r="10" spans="1:8" ht="15.75" x14ac:dyDescent="0.25">
      <c r="A10" s="7" t="s">
        <v>20</v>
      </c>
      <c r="B10" s="8" t="s">
        <v>21</v>
      </c>
      <c r="C10" s="11">
        <v>1927344.12</v>
      </c>
      <c r="D10" s="9">
        <v>17049.259999999998</v>
      </c>
      <c r="E10" s="10">
        <v>0</v>
      </c>
      <c r="F10" s="10">
        <f t="shared" si="0"/>
        <v>1944393.3800000001</v>
      </c>
      <c r="G10" s="2"/>
      <c r="H10" s="2"/>
    </row>
    <row r="11" spans="1:8" ht="15.75" x14ac:dyDescent="0.25">
      <c r="A11" s="7" t="s">
        <v>22</v>
      </c>
      <c r="B11" s="8" t="s">
        <v>23</v>
      </c>
      <c r="C11" s="11">
        <v>18345367.510000002</v>
      </c>
      <c r="D11" s="9">
        <v>141162.47</v>
      </c>
      <c r="E11" s="10">
        <v>20593.150000000001</v>
      </c>
      <c r="F11" s="10">
        <f t="shared" si="0"/>
        <v>18465936.830000002</v>
      </c>
      <c r="G11" s="2"/>
      <c r="H11" s="2"/>
    </row>
    <row r="12" spans="1:8" ht="15.75" x14ac:dyDescent="0.25">
      <c r="A12" s="7" t="s">
        <v>24</v>
      </c>
      <c r="B12" s="8" t="s">
        <v>25</v>
      </c>
      <c r="C12" s="11">
        <v>271343.38</v>
      </c>
      <c r="D12" s="9">
        <v>0</v>
      </c>
      <c r="E12" s="10">
        <v>0</v>
      </c>
      <c r="F12" s="10">
        <f t="shared" si="0"/>
        <v>271343.38</v>
      </c>
      <c r="G12" s="2"/>
      <c r="H12" s="2"/>
    </row>
    <row r="13" spans="1:8" ht="15.75" x14ac:dyDescent="0.25">
      <c r="A13" s="7" t="s">
        <v>26</v>
      </c>
      <c r="B13" s="8" t="s">
        <v>27</v>
      </c>
      <c r="C13" s="11">
        <v>0</v>
      </c>
      <c r="D13" s="9">
        <v>43875.839999999997</v>
      </c>
      <c r="E13" s="10">
        <v>43875.839999999997</v>
      </c>
      <c r="F13" s="10">
        <f t="shared" si="0"/>
        <v>0</v>
      </c>
      <c r="G13" s="2"/>
      <c r="H13" s="2"/>
    </row>
    <row r="14" spans="1:8" ht="15.75" x14ac:dyDescent="0.25">
      <c r="A14" s="7" t="s">
        <v>28</v>
      </c>
      <c r="B14" s="8" t="s">
        <v>29</v>
      </c>
      <c r="C14" s="11">
        <v>2572823.04</v>
      </c>
      <c r="D14" s="9">
        <v>2714737.06</v>
      </c>
      <c r="E14" s="10">
        <v>3161285.13</v>
      </c>
      <c r="F14" s="10">
        <f t="shared" si="0"/>
        <v>2126274.9699999997</v>
      </c>
      <c r="G14" s="2"/>
      <c r="H14" s="2"/>
    </row>
    <row r="15" spans="1:8" ht="15.75" x14ac:dyDescent="0.25">
      <c r="A15" s="7" t="s">
        <v>30</v>
      </c>
      <c r="B15" s="8" t="s">
        <v>31</v>
      </c>
      <c r="C15" s="11">
        <v>8443181</v>
      </c>
      <c r="D15" s="9">
        <v>0</v>
      </c>
      <c r="E15" s="10">
        <v>0</v>
      </c>
      <c r="F15" s="10">
        <f t="shared" si="0"/>
        <v>8443181</v>
      </c>
      <c r="G15" s="2"/>
      <c r="H15" s="2"/>
    </row>
    <row r="16" spans="1:8" ht="15.75" x14ac:dyDescent="0.25">
      <c r="A16" s="7" t="s">
        <v>30</v>
      </c>
      <c r="B16" s="8" t="s">
        <v>32</v>
      </c>
      <c r="C16" s="11">
        <v>279324</v>
      </c>
      <c r="D16" s="9">
        <v>0</v>
      </c>
      <c r="E16" s="10">
        <v>0</v>
      </c>
      <c r="F16" s="10">
        <f t="shared" si="0"/>
        <v>279324</v>
      </c>
      <c r="G16" s="2"/>
      <c r="H16" s="2"/>
    </row>
    <row r="17" spans="1:8" ht="15.75" x14ac:dyDescent="0.25">
      <c r="A17" s="7" t="s">
        <v>33</v>
      </c>
      <c r="B17" s="8" t="s">
        <v>34</v>
      </c>
      <c r="C17" s="11">
        <v>8399973.5099999998</v>
      </c>
      <c r="D17" s="9">
        <v>0</v>
      </c>
      <c r="E17" s="10">
        <v>0</v>
      </c>
      <c r="F17" s="10">
        <f t="shared" si="0"/>
        <v>8399973.5099999998</v>
      </c>
      <c r="G17" s="2"/>
      <c r="H17" s="2"/>
    </row>
    <row r="18" spans="1:8" ht="15.75" x14ac:dyDescent="0.25">
      <c r="A18" s="7" t="s">
        <v>35</v>
      </c>
      <c r="B18" s="8" t="s">
        <v>36</v>
      </c>
      <c r="C18" s="11">
        <v>152839.67999999999</v>
      </c>
      <c r="D18" s="9">
        <v>9287</v>
      </c>
      <c r="E18" s="10">
        <v>0</v>
      </c>
      <c r="F18" s="10">
        <f t="shared" si="0"/>
        <v>162126.68</v>
      </c>
      <c r="G18" s="2"/>
      <c r="H18" s="2"/>
    </row>
    <row r="19" spans="1:8" ht="15.75" x14ac:dyDescent="0.25">
      <c r="A19" s="7" t="s">
        <v>37</v>
      </c>
      <c r="B19" s="8" t="s">
        <v>38</v>
      </c>
      <c r="C19" s="11">
        <v>34398</v>
      </c>
      <c r="D19" s="9">
        <v>2340</v>
      </c>
      <c r="E19" s="10">
        <v>0</v>
      </c>
      <c r="F19" s="10">
        <f t="shared" si="0"/>
        <v>36738</v>
      </c>
      <c r="G19" s="2"/>
      <c r="H19" s="2"/>
    </row>
    <row r="20" spans="1:8" ht="15.75" x14ac:dyDescent="0.25">
      <c r="A20" s="7" t="s">
        <v>39</v>
      </c>
      <c r="B20" s="8" t="s">
        <v>40</v>
      </c>
      <c r="C20" s="11">
        <v>27347588.379999999</v>
      </c>
      <c r="D20" s="9">
        <v>1371419.83</v>
      </c>
      <c r="E20" s="10">
        <v>621.59</v>
      </c>
      <c r="F20" s="10">
        <f t="shared" si="0"/>
        <v>28718386.620000001</v>
      </c>
      <c r="G20" s="2"/>
      <c r="H20" s="2"/>
    </row>
    <row r="21" spans="1:8" ht="15.75" x14ac:dyDescent="0.25">
      <c r="A21" s="7" t="s">
        <v>41</v>
      </c>
      <c r="B21" s="8" t="s">
        <v>42</v>
      </c>
      <c r="C21" s="11">
        <v>1416118.04</v>
      </c>
      <c r="D21" s="9">
        <v>86641.99</v>
      </c>
      <c r="E21" s="10">
        <v>43461.7</v>
      </c>
      <c r="F21" s="10">
        <f t="shared" si="0"/>
        <v>1459298.33</v>
      </c>
      <c r="G21" s="2"/>
      <c r="H21" s="2"/>
    </row>
    <row r="22" spans="1:8" ht="15.75" x14ac:dyDescent="0.25">
      <c r="A22" s="7" t="s">
        <v>43</v>
      </c>
      <c r="B22" s="8" t="s">
        <v>44</v>
      </c>
      <c r="C22" s="11">
        <v>218403.22</v>
      </c>
      <c r="D22" s="9">
        <v>3167</v>
      </c>
      <c r="E22" s="10">
        <v>0</v>
      </c>
      <c r="F22" s="10">
        <f t="shared" si="0"/>
        <v>221570.22</v>
      </c>
      <c r="G22" s="2"/>
      <c r="H22" s="2"/>
    </row>
    <row r="23" spans="1:8" ht="15.75" x14ac:dyDescent="0.25">
      <c r="A23" s="7" t="s">
        <v>45</v>
      </c>
      <c r="B23" s="8" t="s">
        <v>46</v>
      </c>
      <c r="C23" s="11">
        <v>9021542.4800000004</v>
      </c>
      <c r="D23" s="9">
        <v>17232</v>
      </c>
      <c r="E23" s="10">
        <v>0</v>
      </c>
      <c r="F23" s="10">
        <f t="shared" si="0"/>
        <v>9038774.4800000004</v>
      </c>
      <c r="G23" s="2"/>
      <c r="H23" s="2"/>
    </row>
    <row r="24" spans="1:8" ht="15.75" x14ac:dyDescent="0.25">
      <c r="A24" s="7" t="s">
        <v>47</v>
      </c>
      <c r="B24" s="8" t="s">
        <v>48</v>
      </c>
      <c r="C24" s="11">
        <v>18057.84</v>
      </c>
      <c r="D24" s="9">
        <v>24679</v>
      </c>
      <c r="E24" s="10">
        <v>0</v>
      </c>
      <c r="F24" s="10">
        <f t="shared" si="0"/>
        <v>42736.84</v>
      </c>
      <c r="G24" s="2"/>
      <c r="H24" s="2"/>
    </row>
    <row r="25" spans="1:8" ht="15.75" x14ac:dyDescent="0.25">
      <c r="A25" s="7" t="s">
        <v>49</v>
      </c>
      <c r="B25" s="8" t="s">
        <v>50</v>
      </c>
      <c r="C25" s="11">
        <v>438976.44</v>
      </c>
      <c r="D25" s="9">
        <v>43080</v>
      </c>
      <c r="E25" s="10">
        <v>0</v>
      </c>
      <c r="F25" s="10">
        <f t="shared" si="0"/>
        <v>482056.44</v>
      </c>
      <c r="G25" s="2"/>
      <c r="H25" s="2"/>
    </row>
    <row r="26" spans="1:8" ht="15.75" x14ac:dyDescent="0.25">
      <c r="A26" s="7" t="s">
        <v>51</v>
      </c>
      <c r="B26" s="8" t="s">
        <v>52</v>
      </c>
      <c r="C26" s="11">
        <v>633683.84</v>
      </c>
      <c r="D26" s="9">
        <v>178601.54</v>
      </c>
      <c r="E26" s="10">
        <v>0</v>
      </c>
      <c r="F26" s="10">
        <f t="shared" si="0"/>
        <v>812285.38</v>
      </c>
      <c r="G26" s="2"/>
      <c r="H26" s="2"/>
    </row>
    <row r="27" spans="1:8" ht="15.75" x14ac:dyDescent="0.25">
      <c r="A27" s="7" t="s">
        <v>53</v>
      </c>
      <c r="B27" s="8" t="s">
        <v>54</v>
      </c>
      <c r="C27" s="11">
        <v>1372.63</v>
      </c>
      <c r="D27" s="9">
        <v>15344.84</v>
      </c>
      <c r="E27" s="10">
        <v>15461.87</v>
      </c>
      <c r="F27" s="10">
        <f t="shared" si="0"/>
        <v>1255.6000000000004</v>
      </c>
      <c r="G27" s="2"/>
      <c r="H27" s="2"/>
    </row>
    <row r="28" spans="1:8" ht="15.75" x14ac:dyDescent="0.25">
      <c r="A28" s="7" t="s">
        <v>55</v>
      </c>
      <c r="B28" s="8" t="s">
        <v>56</v>
      </c>
      <c r="C28" s="11">
        <v>427164.37</v>
      </c>
      <c r="D28" s="9">
        <v>66569.320000000007</v>
      </c>
      <c r="E28" s="10">
        <v>28082.97</v>
      </c>
      <c r="F28" s="10">
        <f t="shared" si="0"/>
        <v>465650.72</v>
      </c>
      <c r="G28" s="2"/>
      <c r="H28" s="2"/>
    </row>
    <row r="29" spans="1:8" ht="15.75" x14ac:dyDescent="0.25">
      <c r="A29" s="7" t="s">
        <v>57</v>
      </c>
      <c r="B29" s="8" t="s">
        <v>58</v>
      </c>
      <c r="C29" s="11">
        <v>126907.78</v>
      </c>
      <c r="D29" s="9">
        <v>0</v>
      </c>
      <c r="E29" s="10">
        <v>0</v>
      </c>
      <c r="F29" s="10">
        <f t="shared" si="0"/>
        <v>126907.78</v>
      </c>
      <c r="G29" s="2"/>
      <c r="H29" s="2"/>
    </row>
    <row r="30" spans="1:8" ht="15.75" x14ac:dyDescent="0.25">
      <c r="A30" s="7" t="s">
        <v>59</v>
      </c>
      <c r="B30" s="8" t="s">
        <v>60</v>
      </c>
      <c r="C30" s="11">
        <v>9712960.1699999999</v>
      </c>
      <c r="D30" s="9">
        <v>4980</v>
      </c>
      <c r="E30" s="10">
        <v>22729.8</v>
      </c>
      <c r="F30" s="10">
        <f t="shared" si="0"/>
        <v>9695210.3699999992</v>
      </c>
      <c r="G30" s="2"/>
      <c r="H30" s="2"/>
    </row>
    <row r="31" spans="1:8" ht="15.75" x14ac:dyDescent="0.25">
      <c r="A31" s="7" t="s">
        <v>61</v>
      </c>
      <c r="B31" s="8" t="s">
        <v>62</v>
      </c>
      <c r="C31" s="11">
        <v>30291.35</v>
      </c>
      <c r="D31" s="9">
        <v>0</v>
      </c>
      <c r="E31" s="10">
        <v>6708.35</v>
      </c>
      <c r="F31" s="10">
        <f t="shared" si="0"/>
        <v>23583</v>
      </c>
      <c r="G31" s="2"/>
      <c r="H31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Daša Nejedlíková</dc:creator>
  <cp:lastModifiedBy>Daša Nejedlíková</cp:lastModifiedBy>
  <cp:lastPrinted>2024-02-06T10:05:37Z</cp:lastPrinted>
  <dcterms:created xsi:type="dcterms:W3CDTF">2024-02-06T09:58:03Z</dcterms:created>
  <dcterms:modified xsi:type="dcterms:W3CDTF">2024-02-06T10:07:43Z</dcterms:modified>
</cp:coreProperties>
</file>