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5282443-714D-445A-95AE-B05DE08295C6}" xr6:coauthVersionLast="47" xr6:coauthVersionMax="47" xr10:uidLastSave="{00000000-0000-0000-0000-000000000000}"/>
  <bookViews>
    <workbookView xWindow="-120" yWindow="-120" windowWidth="29040" windowHeight="15720" xr2:uid="{4CE73364-71E5-46B4-8267-2B8A898DAE4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<sst xmlns="http://schemas.openxmlformats.org/spreadsheetml/2006/main" count="65" uniqueCount="64">
  <si>
    <t>Názov majetku</t>
  </si>
  <si>
    <t>Účet</t>
  </si>
  <si>
    <t>PS k 1.1.</t>
  </si>
  <si>
    <t>Prírastky</t>
  </si>
  <si>
    <t>Úbytky</t>
  </si>
  <si>
    <t>KS k 31.12.</t>
  </si>
  <si>
    <t>Dlhodobý NHM - softvér</t>
  </si>
  <si>
    <t>013</t>
  </si>
  <si>
    <t>Dlhodobý NHM – ostatný</t>
  </si>
  <si>
    <t>019</t>
  </si>
  <si>
    <t>Dlhodobý HM – stavby</t>
  </si>
  <si>
    <t>021</t>
  </si>
  <si>
    <t>Dlhodobý HM – stroje, prís., zar.</t>
  </si>
  <si>
    <t>022</t>
  </si>
  <si>
    <t>Dlhodobý HM – dopr. prostriedky</t>
  </si>
  <si>
    <t>023</t>
  </si>
  <si>
    <t>Dlhodobý HM – pest. celky TP</t>
  </si>
  <si>
    <t>025</t>
  </si>
  <si>
    <t>Drobný hmotný investičný majetok</t>
  </si>
  <si>
    <t>028</t>
  </si>
  <si>
    <t>Dlhodobý HM ostatný</t>
  </si>
  <si>
    <t>029</t>
  </si>
  <si>
    <t>Dlhodobý HM – pozemky</t>
  </si>
  <si>
    <t>031</t>
  </si>
  <si>
    <t>Dlhodobý HM – umelecké diela</t>
  </si>
  <si>
    <t>032</t>
  </si>
  <si>
    <t>Obstaranie dlhodobého NM</t>
  </si>
  <si>
    <t>041</t>
  </si>
  <si>
    <t>Obstaranie dlhodobého HM</t>
  </si>
  <si>
    <t>042</t>
  </si>
  <si>
    <t>Dlhodobý FM – pod CP</t>
  </si>
  <si>
    <t>061</t>
  </si>
  <si>
    <t>062</t>
  </si>
  <si>
    <t>Dlhové CP</t>
  </si>
  <si>
    <t>063</t>
  </si>
  <si>
    <t>Oprávky k softvéru</t>
  </si>
  <si>
    <t>073</t>
  </si>
  <si>
    <t>Oprávky k ost. dlhodob. NHM</t>
  </si>
  <si>
    <t>079</t>
  </si>
  <si>
    <t>Oprávky k stavbám</t>
  </si>
  <si>
    <t>081</t>
  </si>
  <si>
    <t>Oprávky k stroj., prístroj., zariad.</t>
  </si>
  <si>
    <t>082</t>
  </si>
  <si>
    <t>Oprávky k dopr. prostriedkom</t>
  </si>
  <si>
    <t>083</t>
  </si>
  <si>
    <t>Oprávky k pest. celkom</t>
  </si>
  <si>
    <t>085</t>
  </si>
  <si>
    <t>Oprávky k drobnému DM</t>
  </si>
  <si>
    <t>088</t>
  </si>
  <si>
    <t>Oprávky k ostatnému DHM</t>
  </si>
  <si>
    <t>089</t>
  </si>
  <si>
    <t>Opravná položka k DHM</t>
  </si>
  <si>
    <t>094</t>
  </si>
  <si>
    <t>Zásoby – materiál</t>
  </si>
  <si>
    <t>112</t>
  </si>
  <si>
    <t>Drobný hmotný majetok</t>
  </si>
  <si>
    <t>751</t>
  </si>
  <si>
    <t>Drobný zapožičaný</t>
  </si>
  <si>
    <t>752</t>
  </si>
  <si>
    <t>V správe</t>
  </si>
  <si>
    <t>753</t>
  </si>
  <si>
    <t>V nájme</t>
  </si>
  <si>
    <t>754</t>
  </si>
  <si>
    <t>Stav majetku 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</si>
</sst>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[$€-41B];\-#,##0.00\ [$€-41B]"/>
    <numFmt numFmtId="166" formatCode="#,##0.00\ [$€-41B]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166" fontId="3" fillId="0" borderId="1" xfId="0" applyNumberFormat="1" applyFont="1" applyBorder="1"/>
    <xf numFmtId="44" fontId="3" fillId="0" borderId="1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6A93-882C-47A5-AC5B-D6CDFF99C5FB}">
  <dimension ref="A1:F31"/>
  <sheetViews>
    <sheetView tabSelected="1" workbookViewId="0">
      <selection activeCell="A32" sqref="A32"/>
    </sheetView>
  </sheetViews>
  <sheetFormatPr defaultRowHeight="15" x14ac:dyDescent="0.25"/>
  <cols>
    <col min="1" max="1" width="35.7109375" customWidth="1"/>
    <col min="2" max="2" width="8.7109375" customWidth="1"/>
    <col min="3" max="6" width="19.7109375" customWidth="1"/>
  </cols>
  <sheetData>
    <row r="1" spans="1:6" ht="15.75" x14ac:dyDescent="0.25">
      <c r="A1" s="1" t="s">
        <v>63</v>
      </c>
      <c r="B1" s="2"/>
      <c r="C1" s="3"/>
      <c r="D1" s="2"/>
      <c r="E1" s="2"/>
      <c r="F1" s="2"/>
    </row>
    <row r="2" spans="1:6" ht="15.75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</row>
    <row r="3" spans="1:6" ht="15.75" x14ac:dyDescent="0.25">
      <c r="A3" s="7" t="s">
        <v>6</v>
      </c>
      <c r="B3" s="8" t="s">
        <v>7</v>
      </c>
      <c r="C3" s="9">
        <v>226703.3</v>
      </c>
      <c r="D3" s="10">
        <v>7069.44</v>
      </c>
      <c r="E3" s="9">
        <v>0</v>
      </c>
      <c r="F3" s="9">
        <f>SUM(C3+D3-E3)</f>
        <v>233772.74</v>
      </c>
    </row>
    <row r="4" spans="1:6" ht="15.75" x14ac:dyDescent="0.25">
      <c r="A4" s="7" t="s">
        <v>8</v>
      </c>
      <c r="B4" s="8" t="s">
        <v>9</v>
      </c>
      <c r="C4" s="11">
        <v>69896.11</v>
      </c>
      <c r="D4" s="10">
        <v>0</v>
      </c>
      <c r="E4" s="9">
        <v>0</v>
      </c>
      <c r="F4" s="9">
        <f>SUM(C4+D4-E4)</f>
        <v>69896.11</v>
      </c>
    </row>
    <row r="5" spans="1:6" ht="15.75" x14ac:dyDescent="0.25">
      <c r="A5" s="7" t="s">
        <v>10</v>
      </c>
      <c r="B5" s="8" t="s">
        <v>11</v>
      </c>
      <c r="C5" s="11">
        <v>56969020.880000003</v>
      </c>
      <c r="D5" s="10">
        <v>1157027.51</v>
      </c>
      <c r="E5" s="9">
        <v>186829.85</v>
      </c>
      <c r="F5" s="9">
        <f>SUM(C5+D5-E5)</f>
        <v>57939218.539999999</v>
      </c>
    </row>
    <row r="6" spans="1:6" ht="15.75" x14ac:dyDescent="0.25">
      <c r="A6" s="7" t="s">
        <v>12</v>
      </c>
      <c r="B6" s="8" t="s">
        <v>13</v>
      </c>
      <c r="C6" s="11">
        <v>2553890.75</v>
      </c>
      <c r="D6" s="10">
        <v>300743.26</v>
      </c>
      <c r="E6" s="9">
        <v>214634.18</v>
      </c>
      <c r="F6" s="9">
        <f t="shared" ref="F6:F31" si="0">SUM(C6+D6-E6)</f>
        <v>2639999.8299999996</v>
      </c>
    </row>
    <row r="7" spans="1:6" ht="15.75" x14ac:dyDescent="0.25">
      <c r="A7" s="7" t="s">
        <v>14</v>
      </c>
      <c r="B7" s="8" t="s">
        <v>15</v>
      </c>
      <c r="C7" s="11">
        <v>229441.22</v>
      </c>
      <c r="D7" s="10">
        <v>62536</v>
      </c>
      <c r="E7" s="9">
        <v>24098.5</v>
      </c>
      <c r="F7" s="9">
        <f t="shared" si="0"/>
        <v>267878.71999999997</v>
      </c>
    </row>
    <row r="8" spans="1:6" ht="15.75" x14ac:dyDescent="0.25">
      <c r="A8" s="7" t="s">
        <v>16</v>
      </c>
      <c r="B8" s="8" t="s">
        <v>17</v>
      </c>
      <c r="C8" s="11">
        <v>9090096.1300000008</v>
      </c>
      <c r="D8" s="10">
        <v>0</v>
      </c>
      <c r="E8" s="9">
        <v>0</v>
      </c>
      <c r="F8" s="9">
        <f t="shared" si="0"/>
        <v>9090096.1300000008</v>
      </c>
    </row>
    <row r="9" spans="1:6" ht="15.75" x14ac:dyDescent="0.25">
      <c r="A9" s="7" t="s">
        <v>18</v>
      </c>
      <c r="B9" s="8" t="s">
        <v>19</v>
      </c>
      <c r="C9" s="11">
        <v>170421.3</v>
      </c>
      <c r="D9" s="10">
        <v>6204.8</v>
      </c>
      <c r="E9" s="9">
        <v>124520.4</v>
      </c>
      <c r="F9" s="9">
        <f t="shared" si="0"/>
        <v>52105.699999999983</v>
      </c>
    </row>
    <row r="10" spans="1:6" ht="15.75" x14ac:dyDescent="0.25">
      <c r="A10" s="7" t="s">
        <v>20</v>
      </c>
      <c r="B10" s="8" t="s">
        <v>21</v>
      </c>
      <c r="C10" s="11">
        <v>1944393.38</v>
      </c>
      <c r="D10" s="10">
        <v>0</v>
      </c>
      <c r="E10" s="9">
        <v>0</v>
      </c>
      <c r="F10" s="9">
        <f t="shared" si="0"/>
        <v>1944393.38</v>
      </c>
    </row>
    <row r="11" spans="1:6" ht="15.75" x14ac:dyDescent="0.25">
      <c r="A11" s="7" t="s">
        <v>22</v>
      </c>
      <c r="B11" s="8" t="s">
        <v>23</v>
      </c>
      <c r="C11" s="11">
        <v>18465936.829999998</v>
      </c>
      <c r="D11" s="10">
        <v>230738.05</v>
      </c>
      <c r="E11" s="9">
        <v>137207.76</v>
      </c>
      <c r="F11" s="9">
        <f t="shared" si="0"/>
        <v>18559467.119999997</v>
      </c>
    </row>
    <row r="12" spans="1:6" ht="15.75" x14ac:dyDescent="0.25">
      <c r="A12" s="7" t="s">
        <v>24</v>
      </c>
      <c r="B12" s="8" t="s">
        <v>25</v>
      </c>
      <c r="C12" s="11">
        <v>271343.38</v>
      </c>
      <c r="D12" s="10">
        <v>0</v>
      </c>
      <c r="E12" s="9">
        <v>0</v>
      </c>
      <c r="F12" s="9">
        <f t="shared" si="0"/>
        <v>271343.38</v>
      </c>
    </row>
    <row r="13" spans="1:6" ht="15.75" x14ac:dyDescent="0.25">
      <c r="A13" s="7" t="s">
        <v>26</v>
      </c>
      <c r="B13" s="8" t="s">
        <v>27</v>
      </c>
      <c r="C13" s="11">
        <v>0</v>
      </c>
      <c r="D13" s="10">
        <v>10935.84</v>
      </c>
      <c r="E13" s="9">
        <v>7069.44</v>
      </c>
      <c r="F13" s="9">
        <f t="shared" si="0"/>
        <v>3866.4000000000005</v>
      </c>
    </row>
    <row r="14" spans="1:6" ht="15.75" x14ac:dyDescent="0.25">
      <c r="A14" s="7" t="s">
        <v>28</v>
      </c>
      <c r="B14" s="8" t="s">
        <v>29</v>
      </c>
      <c r="C14" s="11">
        <v>2126274.9700000002</v>
      </c>
      <c r="D14" s="10">
        <v>1213330.3999999999</v>
      </c>
      <c r="E14" s="9">
        <v>532872.18999999994</v>
      </c>
      <c r="F14" s="9">
        <f t="shared" si="0"/>
        <v>2806733.18</v>
      </c>
    </row>
    <row r="15" spans="1:6" ht="15.75" x14ac:dyDescent="0.25">
      <c r="A15" s="7" t="s">
        <v>30</v>
      </c>
      <c r="B15" s="8" t="s">
        <v>31</v>
      </c>
      <c r="C15" s="11">
        <v>8443181</v>
      </c>
      <c r="D15" s="10">
        <v>350000</v>
      </c>
      <c r="E15" s="9">
        <v>0</v>
      </c>
      <c r="F15" s="9">
        <f t="shared" si="0"/>
        <v>8793181</v>
      </c>
    </row>
    <row r="16" spans="1:6" ht="15.75" x14ac:dyDescent="0.25">
      <c r="A16" s="7" t="s">
        <v>30</v>
      </c>
      <c r="B16" s="8" t="s">
        <v>32</v>
      </c>
      <c r="C16" s="11">
        <v>279324</v>
      </c>
      <c r="D16" s="10">
        <v>0</v>
      </c>
      <c r="E16" s="9">
        <v>0</v>
      </c>
      <c r="F16" s="9">
        <f t="shared" si="0"/>
        <v>279324</v>
      </c>
    </row>
    <row r="17" spans="1:6" ht="15.75" x14ac:dyDescent="0.25">
      <c r="A17" s="7" t="s">
        <v>33</v>
      </c>
      <c r="B17" s="8" t="s">
        <v>34</v>
      </c>
      <c r="C17" s="11">
        <v>8399973.5099999998</v>
      </c>
      <c r="D17" s="10">
        <v>0</v>
      </c>
      <c r="E17" s="9">
        <v>0</v>
      </c>
      <c r="F17" s="9">
        <f t="shared" si="0"/>
        <v>8399973.5099999998</v>
      </c>
    </row>
    <row r="18" spans="1:6" ht="15.75" x14ac:dyDescent="0.25">
      <c r="A18" s="7" t="s">
        <v>35</v>
      </c>
      <c r="B18" s="8" t="s">
        <v>36</v>
      </c>
      <c r="C18" s="11">
        <v>162126.68</v>
      </c>
      <c r="D18" s="10">
        <v>14429.4</v>
      </c>
      <c r="E18" s="9">
        <v>0</v>
      </c>
      <c r="F18" s="9">
        <f t="shared" si="0"/>
        <v>176556.08</v>
      </c>
    </row>
    <row r="19" spans="1:6" ht="15.75" x14ac:dyDescent="0.25">
      <c r="A19" s="7" t="s">
        <v>37</v>
      </c>
      <c r="B19" s="8" t="s">
        <v>38</v>
      </c>
      <c r="C19" s="11">
        <v>36738</v>
      </c>
      <c r="D19" s="10">
        <v>2340</v>
      </c>
      <c r="E19" s="9">
        <v>0</v>
      </c>
      <c r="F19" s="9">
        <f t="shared" si="0"/>
        <v>39078</v>
      </c>
    </row>
    <row r="20" spans="1:6" ht="15.75" x14ac:dyDescent="0.25">
      <c r="A20" s="7" t="s">
        <v>39</v>
      </c>
      <c r="B20" s="8" t="s">
        <v>40</v>
      </c>
      <c r="C20" s="11">
        <v>28718386.620000001</v>
      </c>
      <c r="D20" s="10">
        <v>1467086.01</v>
      </c>
      <c r="E20" s="9">
        <v>186829.85</v>
      </c>
      <c r="F20" s="9">
        <f t="shared" si="0"/>
        <v>29998642.780000001</v>
      </c>
    </row>
    <row r="21" spans="1:6" ht="15.75" x14ac:dyDescent="0.25">
      <c r="A21" s="7" t="s">
        <v>41</v>
      </c>
      <c r="B21" s="8" t="s">
        <v>42</v>
      </c>
      <c r="C21" s="11">
        <v>1459298.33</v>
      </c>
      <c r="D21" s="10">
        <v>193967.54</v>
      </c>
      <c r="E21" s="9">
        <v>214634.18</v>
      </c>
      <c r="F21" s="9">
        <f t="shared" si="0"/>
        <v>1438631.6900000002</v>
      </c>
    </row>
    <row r="22" spans="1:6" ht="15.75" x14ac:dyDescent="0.25">
      <c r="A22" s="7" t="s">
        <v>43</v>
      </c>
      <c r="B22" s="8" t="s">
        <v>44</v>
      </c>
      <c r="C22" s="11">
        <v>221570.22</v>
      </c>
      <c r="D22" s="10">
        <v>18864</v>
      </c>
      <c r="E22" s="9">
        <v>24098.5</v>
      </c>
      <c r="F22" s="9">
        <f t="shared" si="0"/>
        <v>216335.72</v>
      </c>
    </row>
    <row r="23" spans="1:6" ht="15.75" x14ac:dyDescent="0.25">
      <c r="A23" s="7" t="s">
        <v>45</v>
      </c>
      <c r="B23" s="8" t="s">
        <v>46</v>
      </c>
      <c r="C23" s="11">
        <v>9038774.4800000004</v>
      </c>
      <c r="D23" s="10">
        <v>17232</v>
      </c>
      <c r="E23" s="9">
        <v>0</v>
      </c>
      <c r="F23" s="9">
        <f t="shared" si="0"/>
        <v>9056006.4800000004</v>
      </c>
    </row>
    <row r="24" spans="1:6" ht="15.75" x14ac:dyDescent="0.25">
      <c r="A24" s="7" t="s">
        <v>47</v>
      </c>
      <c r="B24" s="8" t="s">
        <v>48</v>
      </c>
      <c r="C24" s="11">
        <v>42736.84</v>
      </c>
      <c r="D24" s="10">
        <v>109674.42</v>
      </c>
      <c r="E24" s="9">
        <v>124520.4</v>
      </c>
      <c r="F24" s="9">
        <f t="shared" si="0"/>
        <v>27890.860000000015</v>
      </c>
    </row>
    <row r="25" spans="1:6" ht="15.75" x14ac:dyDescent="0.25">
      <c r="A25" s="7" t="s">
        <v>49</v>
      </c>
      <c r="B25" s="8" t="s">
        <v>50</v>
      </c>
      <c r="C25" s="11">
        <v>482056.44</v>
      </c>
      <c r="D25" s="10">
        <v>43080</v>
      </c>
      <c r="E25" s="9">
        <v>0</v>
      </c>
      <c r="F25" s="9">
        <f t="shared" si="0"/>
        <v>525136.43999999994</v>
      </c>
    </row>
    <row r="26" spans="1:6" ht="15.75" x14ac:dyDescent="0.25">
      <c r="A26" s="7" t="s">
        <v>51</v>
      </c>
      <c r="B26" s="8" t="s">
        <v>52</v>
      </c>
      <c r="C26" s="11">
        <v>812285.38</v>
      </c>
      <c r="D26" s="10">
        <v>516993.07</v>
      </c>
      <c r="E26" s="9">
        <v>0</v>
      </c>
      <c r="F26" s="9">
        <f t="shared" si="0"/>
        <v>1329278.45</v>
      </c>
    </row>
    <row r="27" spans="1:6" ht="15.75" x14ac:dyDescent="0.25">
      <c r="A27" s="7" t="s">
        <v>53</v>
      </c>
      <c r="B27" s="8" t="s">
        <v>54</v>
      </c>
      <c r="C27" s="11">
        <v>1255.5999999999999</v>
      </c>
      <c r="D27" s="10">
        <v>13879.66</v>
      </c>
      <c r="E27" s="9">
        <v>14142.36</v>
      </c>
      <c r="F27" s="9">
        <f t="shared" si="0"/>
        <v>992.89999999999964</v>
      </c>
    </row>
    <row r="28" spans="1:6" ht="15.75" x14ac:dyDescent="0.25">
      <c r="A28" s="7" t="s">
        <v>55</v>
      </c>
      <c r="B28" s="8" t="s">
        <v>56</v>
      </c>
      <c r="C28" s="11">
        <v>465650.72</v>
      </c>
      <c r="D28" s="10">
        <v>43333.36</v>
      </c>
      <c r="E28" s="9">
        <v>32917.9</v>
      </c>
      <c r="F28" s="9">
        <f t="shared" si="0"/>
        <v>476066.17999999993</v>
      </c>
    </row>
    <row r="29" spans="1:6" ht="15.75" x14ac:dyDescent="0.25">
      <c r="A29" s="7" t="s">
        <v>57</v>
      </c>
      <c r="B29" s="8" t="s">
        <v>58</v>
      </c>
      <c r="C29" s="11">
        <v>126907.78</v>
      </c>
      <c r="D29" s="10">
        <v>0</v>
      </c>
      <c r="E29" s="9">
        <v>0</v>
      </c>
      <c r="F29" s="9">
        <f t="shared" si="0"/>
        <v>126907.78</v>
      </c>
    </row>
    <row r="30" spans="1:6" ht="15.75" x14ac:dyDescent="0.25">
      <c r="A30" s="7" t="s">
        <v>59</v>
      </c>
      <c r="B30" s="8" t="s">
        <v>60</v>
      </c>
      <c r="C30" s="11">
        <v>9695210.3699999992</v>
      </c>
      <c r="D30" s="10">
        <v>178079.87</v>
      </c>
      <c r="E30" s="9">
        <v>9498.43</v>
      </c>
      <c r="F30" s="9">
        <f t="shared" si="0"/>
        <v>9863791.8099999987</v>
      </c>
    </row>
    <row r="31" spans="1:6" ht="15.75" x14ac:dyDescent="0.25">
      <c r="A31" s="7" t="s">
        <v>61</v>
      </c>
      <c r="B31" s="8" t="s">
        <v>62</v>
      </c>
      <c r="C31" s="11">
        <v>23583</v>
      </c>
      <c r="D31" s="10">
        <v>0</v>
      </c>
      <c r="E31" s="9">
        <v>0</v>
      </c>
      <c r="F31" s="9">
        <f t="shared" si="0"/>
        <v>23583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Nejedliková Dáša</dc:creator>
  <cp:lastModifiedBy>Nejedliková Dáša</cp:lastModifiedBy>
  <cp:lastPrinted>2026-02-11T07:49:03Z</cp:lastPrinted>
  <dcterms:created xsi:type="dcterms:W3CDTF">2026-02-11T07:46:26Z</dcterms:created>
  <dcterms:modified xsi:type="dcterms:W3CDTF">2026-02-11T07:49:23Z</dcterms:modified>
</cp:coreProperties>
</file>